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612" activeTab="2"/>
  </bookViews>
  <sheets>
    <sheet name="Völker 2016-2018" sheetId="1" r:id="rId1"/>
    <sheet name="Mitglieder 2016-2018" sheetId="2" r:id="rId2"/>
    <sheet name="2017-2019" sheetId="3" r:id="rId3"/>
    <sheet name="Tabelle2" sheetId="4" r:id="rId4"/>
    <sheet name="Tabelle3" sheetId="5" r:id="rId5"/>
  </sheets>
  <definedNames/>
  <calcPr fullCalcOnLoad="1"/>
</workbook>
</file>

<file path=xl/sharedStrings.xml><?xml version="1.0" encoding="utf-8"?>
<sst xmlns="http://schemas.openxmlformats.org/spreadsheetml/2006/main" count="54" uniqueCount="28">
  <si>
    <t>Österreichischer Imkerbund</t>
  </si>
  <si>
    <t xml:space="preserve">Landesverband </t>
  </si>
  <si>
    <t>Mitglieder</t>
  </si>
  <si>
    <t>Völker</t>
  </si>
  <si>
    <t>Differenz</t>
  </si>
  <si>
    <t>Ortsgruppen</t>
  </si>
  <si>
    <t>Bez.Gruppen</t>
  </si>
  <si>
    <t>Burgenland</t>
  </si>
  <si>
    <t>Kärnten</t>
  </si>
  <si>
    <t>NÖ</t>
  </si>
  <si>
    <t>OÖ</t>
  </si>
  <si>
    <t>Salzburg</t>
  </si>
  <si>
    <t>Steiermark</t>
  </si>
  <si>
    <t>Tirol</t>
  </si>
  <si>
    <t>Vorarlberg</t>
  </si>
  <si>
    <t>Wien</t>
  </si>
  <si>
    <t>Gesamt</t>
  </si>
  <si>
    <t>Bgld.</t>
  </si>
  <si>
    <t>Ktn.</t>
  </si>
  <si>
    <t>Slbg.</t>
  </si>
  <si>
    <t>Stmk.</t>
  </si>
  <si>
    <t>W</t>
  </si>
  <si>
    <t>T</t>
  </si>
  <si>
    <t>V</t>
  </si>
  <si>
    <t xml:space="preserve">Österreichischer Imkerbund        </t>
  </si>
  <si>
    <t xml:space="preserve">               STATISTIK 2019</t>
  </si>
  <si>
    <t>2018/2019</t>
  </si>
  <si>
    <t>STATISTIK 2019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</si>
</sst>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45">
    <font>
      <sz val="10"/>
      <name val="Arial"/>
      <family val="0"/>
    </font>
    <font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9.25"/>
      <color indexed="8"/>
      <name val="Arial"/>
      <family val="0"/>
    </font>
    <font>
      <sz val="8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8" xfId="0" applyBorder="1" applyAlignment="1">
      <alignment/>
    </xf>
    <xf numFmtId="0" fontId="3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7" xfId="0" applyFont="1" applyBorder="1" applyAlignment="1">
      <alignment/>
    </xf>
    <xf numFmtId="0" fontId="0" fillId="0" borderId="14" xfId="0" applyFont="1" applyFill="1" applyBorder="1" applyAlignment="1">
      <alignment/>
    </xf>
    <xf numFmtId="0" fontId="6" fillId="0" borderId="13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8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'Völker 2016-2018'!$B$5:$B$7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'Völker 2016-2018'!$A$8:$A$16</c:f>
              <c:strCache/>
            </c:strRef>
          </c:cat>
          <c:val>
            <c:numRef>
              <c:f>'Völker 2016-2018'!$B$8:$B$16</c:f>
              <c:numCache/>
            </c:numRef>
          </c:val>
        </c:ser>
        <c:ser>
          <c:idx val="1"/>
          <c:order val="1"/>
          <c:tx>
            <c:strRef>
              <c:f>'Völker 2016-2018'!$C$5:$C$7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'Völker 2016-2018'!$A$8:$A$16</c:f>
              <c:strCache/>
            </c:strRef>
          </c:cat>
          <c:val>
            <c:numRef>
              <c:f>'Völker 2016-2018'!$C$8:$C$16</c:f>
              <c:numCache/>
            </c:numRef>
          </c:val>
        </c:ser>
        <c:ser>
          <c:idx val="2"/>
          <c:order val="2"/>
          <c:tx>
            <c:strRef>
              <c:f>'Völker 2016-2018'!$D$5:$D$7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'Völker 2016-2018'!$A$8:$A$16</c:f>
              <c:strCache/>
            </c:strRef>
          </c:cat>
          <c:val>
            <c:numRef>
              <c:f>'Völker 2016-2018'!$D$8:$D$16</c:f>
              <c:numCache/>
            </c:numRef>
          </c:val>
        </c:ser>
        <c:axId val="55441915"/>
        <c:axId val="29215188"/>
      </c:barChart>
      <c:catAx>
        <c:axId val="55441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15188"/>
        <c:crosses val="autoZero"/>
        <c:auto val="1"/>
        <c:lblOffset val="100"/>
        <c:tickLblSkip val="1"/>
        <c:noMultiLvlLbl val="0"/>
      </c:catAx>
      <c:valAx>
        <c:axId val="29215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419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05"/>
          <c:y val="0.305"/>
          <c:w val="0.0655"/>
          <c:h val="0.2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1"/>
          <c:y val="0.219"/>
          <c:w val="0.79975"/>
          <c:h val="0.7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'Völker 2016-2018'!$A$18</c:f>
              <c:strCache>
                <c:ptCount val="1"/>
                <c:pt idx="0">
                  <c:v>Gesamt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'Völker 2016-2018'!$B$18:$D$18</c:f>
              <c:numCache/>
            </c:numRef>
          </c:val>
        </c:ser>
        <c:axId val="61610101"/>
        <c:axId val="17619998"/>
      </c:barChart>
      <c:catAx>
        <c:axId val="61610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19998"/>
        <c:crosses val="autoZero"/>
        <c:auto val="1"/>
        <c:lblOffset val="100"/>
        <c:tickLblSkip val="1"/>
        <c:noMultiLvlLbl val="0"/>
      </c:catAx>
      <c:valAx>
        <c:axId val="176199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101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5"/>
          <c:y val="0.472"/>
          <c:w val="0.13825"/>
          <c:h val="0.1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0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'Mitglieder 2016-2018'!$B$5:$B$7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'Mitglieder 2016-2018'!$A$8:$A$16</c:f>
              <c:strCache/>
            </c:strRef>
          </c:cat>
          <c:val>
            <c:numRef>
              <c:f>'Mitglieder 2016-2018'!$B$8:$B$16</c:f>
              <c:numCache/>
            </c:numRef>
          </c:val>
        </c:ser>
        <c:ser>
          <c:idx val="1"/>
          <c:order val="1"/>
          <c:tx>
            <c:strRef>
              <c:f>'Mitglieder 2016-2018'!$C$5:$C$7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'Mitglieder 2016-2018'!$A$8:$A$16</c:f>
              <c:strCache/>
            </c:strRef>
          </c:cat>
          <c:val>
            <c:numRef>
              <c:f>'Mitglieder 2016-2018'!$C$8:$C$16</c:f>
              <c:numCache/>
            </c:numRef>
          </c:val>
        </c:ser>
        <c:ser>
          <c:idx val="2"/>
          <c:order val="2"/>
          <c:tx>
            <c:strRef>
              <c:f>'Mitglieder 2016-2018'!$D$5:$D$7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'Mitglieder 2016-2018'!$A$8:$A$16</c:f>
              <c:strCache/>
            </c:strRef>
          </c:cat>
          <c:val>
            <c:numRef>
              <c:f>'Mitglieder 2016-2018'!$D$8:$D$16</c:f>
              <c:numCache/>
            </c:numRef>
          </c:val>
        </c:ser>
        <c:axId val="24362255"/>
        <c:axId val="17933704"/>
      </c:barChart>
      <c:catAx>
        <c:axId val="24362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33704"/>
        <c:crosses val="autoZero"/>
        <c:auto val="1"/>
        <c:lblOffset val="100"/>
        <c:tickLblSkip val="1"/>
        <c:noMultiLvlLbl val="0"/>
      </c:catAx>
      <c:valAx>
        <c:axId val="17933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62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075"/>
          <c:y val="0.305"/>
          <c:w val="0.06425"/>
          <c:h val="0.2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1"/>
          <c:y val="0.219"/>
          <c:w val="0.79975"/>
          <c:h val="0.7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'Mitglieder 2016-2018'!$A$18</c:f>
              <c:strCache>
                <c:ptCount val="1"/>
                <c:pt idx="0">
                  <c:v>Gesamt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'Mitglieder 2016-2018'!$B$18:$D$18</c:f>
              <c:numCache/>
            </c:numRef>
          </c:val>
        </c:ser>
        <c:axId val="27185609"/>
        <c:axId val="43343890"/>
      </c:barChart>
      <c:catAx>
        <c:axId val="27185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43890"/>
        <c:crosses val="autoZero"/>
        <c:auto val="1"/>
        <c:lblOffset val="100"/>
        <c:tickLblSkip val="1"/>
        <c:noMultiLvlLbl val="0"/>
      </c:catAx>
      <c:valAx>
        <c:axId val="433438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85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5"/>
          <c:y val="0.472"/>
          <c:w val="0.13825"/>
          <c:h val="0.1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28575</xdr:rowOff>
    </xdr:from>
    <xdr:to>
      <xdr:col>10</xdr:col>
      <xdr:colOff>0</xdr:colOff>
      <xdr:row>33</xdr:row>
      <xdr:rowOff>9525</xdr:rowOff>
    </xdr:to>
    <xdr:graphicFrame>
      <xdr:nvGraphicFramePr>
        <xdr:cNvPr id="1" name="Diagramm 1"/>
        <xdr:cNvGraphicFramePr/>
      </xdr:nvGraphicFramePr>
      <xdr:xfrm>
        <a:off x="0" y="3409950"/>
        <a:ext cx="90773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7</xdr:row>
      <xdr:rowOff>171450</xdr:rowOff>
    </xdr:from>
    <xdr:to>
      <xdr:col>9</xdr:col>
      <xdr:colOff>609600</xdr:colOff>
      <xdr:row>17</xdr:row>
      <xdr:rowOff>142875</xdr:rowOff>
    </xdr:to>
    <xdr:graphicFrame>
      <xdr:nvGraphicFramePr>
        <xdr:cNvPr id="2" name="Diagramm 2"/>
        <xdr:cNvGraphicFramePr/>
      </xdr:nvGraphicFramePr>
      <xdr:xfrm>
        <a:off x="4305300" y="1562100"/>
        <a:ext cx="4514850" cy="178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28575</xdr:rowOff>
    </xdr:from>
    <xdr:to>
      <xdr:col>10</xdr:col>
      <xdr:colOff>0</xdr:colOff>
      <xdr:row>33</xdr:row>
      <xdr:rowOff>9525</xdr:rowOff>
    </xdr:to>
    <xdr:graphicFrame>
      <xdr:nvGraphicFramePr>
        <xdr:cNvPr id="1" name="Diagramm 5"/>
        <xdr:cNvGraphicFramePr/>
      </xdr:nvGraphicFramePr>
      <xdr:xfrm>
        <a:off x="0" y="3409950"/>
        <a:ext cx="92583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7</xdr:row>
      <xdr:rowOff>171450</xdr:rowOff>
    </xdr:from>
    <xdr:to>
      <xdr:col>9</xdr:col>
      <xdr:colOff>609600</xdr:colOff>
      <xdr:row>17</xdr:row>
      <xdr:rowOff>142875</xdr:rowOff>
    </xdr:to>
    <xdr:graphicFrame>
      <xdr:nvGraphicFramePr>
        <xdr:cNvPr id="2" name="Diagramm 7"/>
        <xdr:cNvGraphicFramePr/>
      </xdr:nvGraphicFramePr>
      <xdr:xfrm>
        <a:off x="4486275" y="1562100"/>
        <a:ext cx="4514850" cy="178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"/>
  <sheetViews>
    <sheetView view="pageLayout" workbookViewId="0" topLeftCell="A1">
      <selection activeCell="F4" sqref="F4"/>
    </sheetView>
  </sheetViews>
  <sheetFormatPr defaultColWidth="11.421875" defaultRowHeight="12.75"/>
  <cols>
    <col min="1" max="1" width="18.140625" style="0" customWidth="1"/>
    <col min="2" max="2" width="13.7109375" style="0" customWidth="1"/>
    <col min="3" max="3" width="17.140625" style="0" customWidth="1"/>
    <col min="4" max="4" width="14.8515625" style="0" customWidth="1"/>
    <col min="5" max="5" width="11.7109375" style="0" customWidth="1"/>
    <col min="6" max="6" width="12.421875" style="0" customWidth="1"/>
    <col min="7" max="7" width="12.28125" style="0" customWidth="1"/>
    <col min="10" max="10" width="13.00390625" style="0" customWidth="1"/>
  </cols>
  <sheetData>
    <row r="1" spans="1:4" s="1" customFormat="1" ht="20.25">
      <c r="A1" s="1" t="s">
        <v>0</v>
      </c>
      <c r="D1" s="1" t="s">
        <v>27</v>
      </c>
    </row>
    <row r="3" spans="1:256" s="3" customFormat="1" ht="18">
      <c r="A3" s="30"/>
      <c r="B3" s="32"/>
      <c r="C3" s="32"/>
      <c r="D3" s="1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56" s="20" customFormat="1" ht="15">
      <c r="A4" s="31" t="s">
        <v>1</v>
      </c>
      <c r="B4" s="33"/>
      <c r="C4" s="33" t="s">
        <v>3</v>
      </c>
      <c r="D4" s="19"/>
      <c r="F4" s="18"/>
      <c r="H4" s="21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</row>
    <row r="5" spans="1:256" s="20" customFormat="1" ht="15">
      <c r="A5" s="25"/>
      <c r="B5" s="19">
        <v>2017</v>
      </c>
      <c r="C5" s="19">
        <v>2018</v>
      </c>
      <c r="D5" s="19">
        <v>2019</v>
      </c>
      <c r="E5" s="21"/>
      <c r="F5" s="21"/>
      <c r="G5" s="21"/>
      <c r="H5" s="21"/>
      <c r="I5" s="22"/>
      <c r="J5" s="22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</row>
    <row r="6" spans="1:256" s="23" customFormat="1" ht="14.25">
      <c r="A6" s="27"/>
      <c r="B6" s="24"/>
      <c r="C6" s="24"/>
      <c r="D6" s="24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</row>
    <row r="7" spans="1:57" s="26" customFormat="1" ht="14.25">
      <c r="A7" s="25"/>
      <c r="B7" s="25"/>
      <c r="C7" s="25"/>
      <c r="D7" s="25"/>
      <c r="E7" s="20"/>
      <c r="F7" s="20"/>
      <c r="G7" s="20"/>
      <c r="H7" s="20"/>
      <c r="I7" s="20"/>
      <c r="J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</row>
    <row r="8" spans="1:10" s="26" customFormat="1" ht="14.25">
      <c r="A8" s="25" t="s">
        <v>17</v>
      </c>
      <c r="B8" s="7">
        <v>10780</v>
      </c>
      <c r="C8" s="7">
        <v>11530</v>
      </c>
      <c r="D8" s="7">
        <v>12300</v>
      </c>
      <c r="E8" s="20"/>
      <c r="F8" s="20"/>
      <c r="G8" s="20"/>
      <c r="H8" s="20"/>
      <c r="I8" s="20"/>
      <c r="J8" s="20"/>
    </row>
    <row r="9" spans="1:10" s="26" customFormat="1" ht="14.25">
      <c r="A9" s="25" t="s">
        <v>18</v>
      </c>
      <c r="B9" s="7">
        <v>32705</v>
      </c>
      <c r="C9" s="7">
        <v>33993</v>
      </c>
      <c r="D9" s="7">
        <v>34616</v>
      </c>
      <c r="E9" s="20"/>
      <c r="F9" s="20"/>
      <c r="G9" s="20"/>
      <c r="H9" s="20"/>
      <c r="I9" s="20"/>
      <c r="J9" s="20"/>
    </row>
    <row r="10" spans="1:256" s="26" customFormat="1" ht="14.25">
      <c r="A10" s="25" t="s">
        <v>9</v>
      </c>
      <c r="B10" s="7">
        <v>41313</v>
      </c>
      <c r="C10" s="7">
        <v>41414</v>
      </c>
      <c r="D10" s="7">
        <v>43072</v>
      </c>
      <c r="E10" s="20"/>
      <c r="F10" s="20"/>
      <c r="G10" s="20"/>
      <c r="H10" s="20"/>
      <c r="I10" s="20"/>
      <c r="J10" s="2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26" customFormat="1" ht="14.25">
      <c r="A11" s="25" t="s">
        <v>10</v>
      </c>
      <c r="B11" s="7">
        <v>75000</v>
      </c>
      <c r="C11" s="7">
        <v>80000</v>
      </c>
      <c r="D11" s="7">
        <v>80000</v>
      </c>
      <c r="E11" s="20"/>
      <c r="F11" s="20"/>
      <c r="G11" s="20"/>
      <c r="H11" s="20"/>
      <c r="I11" s="20"/>
      <c r="J11" s="20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26" customFormat="1" ht="14.25">
      <c r="A12" s="25" t="s">
        <v>19</v>
      </c>
      <c r="B12" s="7">
        <v>18400</v>
      </c>
      <c r="C12" s="7">
        <v>19035</v>
      </c>
      <c r="D12" s="7">
        <v>19134</v>
      </c>
      <c r="E12" s="20"/>
      <c r="F12" s="20"/>
      <c r="G12" s="20"/>
      <c r="H12" s="20"/>
      <c r="I12" s="20"/>
      <c r="J12" s="20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26" customFormat="1" ht="14.25">
      <c r="A13" s="25" t="s">
        <v>20</v>
      </c>
      <c r="B13" s="7">
        <v>53515</v>
      </c>
      <c r="C13" s="7">
        <v>54960</v>
      </c>
      <c r="D13" s="7">
        <v>56040</v>
      </c>
      <c r="E13" s="20"/>
      <c r="F13" s="20"/>
      <c r="G13" s="20"/>
      <c r="H13" s="20"/>
      <c r="I13" s="20"/>
      <c r="J13" s="20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26" customFormat="1" ht="14.25">
      <c r="A14" s="25" t="s">
        <v>22</v>
      </c>
      <c r="B14" s="7">
        <v>33246</v>
      </c>
      <c r="C14" s="7">
        <v>36094</v>
      </c>
      <c r="D14" s="7">
        <v>37972</v>
      </c>
      <c r="E14" s="20"/>
      <c r="F14" s="20"/>
      <c r="G14" s="20"/>
      <c r="H14" s="20"/>
      <c r="I14" s="20"/>
      <c r="J14" s="20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26" customFormat="1" ht="14.25">
      <c r="A15" s="25" t="s">
        <v>23</v>
      </c>
      <c r="B15" s="7">
        <v>9993</v>
      </c>
      <c r="C15" s="7">
        <v>10106</v>
      </c>
      <c r="D15" s="7">
        <v>10290</v>
      </c>
      <c r="E15" s="20"/>
      <c r="F15" s="20"/>
      <c r="G15" s="20"/>
      <c r="H15" s="20"/>
      <c r="I15" s="20"/>
      <c r="J15" s="20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26" customFormat="1" ht="14.25">
      <c r="A16" s="25" t="s">
        <v>21</v>
      </c>
      <c r="B16" s="7">
        <v>5961</v>
      </c>
      <c r="C16" s="7">
        <v>6124</v>
      </c>
      <c r="D16" s="7">
        <v>5378</v>
      </c>
      <c r="E16" s="20"/>
      <c r="F16" s="20"/>
      <c r="G16" s="20"/>
      <c r="H16" s="20"/>
      <c r="I16" s="20"/>
      <c r="J16" s="20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26" customFormat="1" ht="14.25">
      <c r="A17" s="25"/>
      <c r="B17" s="25"/>
      <c r="C17" s="35"/>
      <c r="D17" s="35"/>
      <c r="E17" s="20"/>
      <c r="F17" s="20"/>
      <c r="G17" s="20"/>
      <c r="H17" s="20"/>
      <c r="I17" s="20"/>
      <c r="J17" s="20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26" customFormat="1" ht="14.25">
      <c r="A18" s="25" t="s">
        <v>16</v>
      </c>
      <c r="B18" s="25">
        <f>SUM(B8:B17)</f>
        <v>280913</v>
      </c>
      <c r="C18" s="35">
        <f>SUM(C8:C17)</f>
        <v>293256</v>
      </c>
      <c r="D18" s="35">
        <f>SUM(D8:D17)</f>
        <v>298802</v>
      </c>
      <c r="E18" s="20"/>
      <c r="F18" s="20"/>
      <c r="G18" s="20"/>
      <c r="H18" s="20"/>
      <c r="I18" s="20"/>
      <c r="J18" s="20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26" customFormat="1" ht="14.25">
      <c r="A19" s="27"/>
      <c r="B19" s="27"/>
      <c r="C19" s="27"/>
      <c r="D19" s="27"/>
      <c r="E19" s="20"/>
      <c r="F19" s="20"/>
      <c r="G19" s="20"/>
      <c r="H19" s="20"/>
      <c r="I19" s="20"/>
      <c r="J19" s="20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view="pageLayout" workbookViewId="0" topLeftCell="A1">
      <selection activeCell="I6" sqref="I6"/>
    </sheetView>
  </sheetViews>
  <sheetFormatPr defaultColWidth="11.421875" defaultRowHeight="12.75"/>
  <cols>
    <col min="1" max="1" width="22.7109375" style="0" customWidth="1"/>
    <col min="2" max="2" width="13.7109375" style="0" customWidth="1"/>
    <col min="3" max="3" width="15.28125" style="0" customWidth="1"/>
    <col min="4" max="4" width="14.8515625" style="0" customWidth="1"/>
    <col min="5" max="5" width="11.7109375" style="0" customWidth="1"/>
    <col min="6" max="6" width="12.421875" style="0" customWidth="1"/>
    <col min="7" max="7" width="12.28125" style="0" customWidth="1"/>
    <col min="10" max="10" width="13.00390625" style="0" customWidth="1"/>
  </cols>
  <sheetData>
    <row r="1" spans="1:10" ht="20.25">
      <c r="A1" s="1" t="s">
        <v>0</v>
      </c>
      <c r="B1" s="1"/>
      <c r="C1" s="1"/>
      <c r="D1" s="1" t="s">
        <v>27</v>
      </c>
      <c r="E1" s="1"/>
      <c r="F1" s="1"/>
      <c r="G1" s="1"/>
      <c r="H1" s="1"/>
      <c r="I1" s="1"/>
      <c r="J1" s="1"/>
    </row>
    <row r="3" spans="1:10" ht="18">
      <c r="A3" s="30"/>
      <c r="B3" s="32"/>
      <c r="C3" s="32"/>
      <c r="D3" s="17"/>
      <c r="E3" s="4"/>
      <c r="F3" s="4"/>
      <c r="G3" s="4"/>
      <c r="H3" s="4"/>
      <c r="I3" s="4"/>
      <c r="J3" s="4"/>
    </row>
    <row r="4" spans="1:10" ht="15">
      <c r="A4" s="31" t="s">
        <v>1</v>
      </c>
      <c r="B4" s="33"/>
      <c r="C4" s="33" t="s">
        <v>2</v>
      </c>
      <c r="D4" s="19"/>
      <c r="E4" s="20"/>
      <c r="F4" s="18"/>
      <c r="G4" s="20"/>
      <c r="H4" s="21"/>
      <c r="I4" s="20"/>
      <c r="J4" s="20"/>
    </row>
    <row r="5" spans="1:10" ht="15">
      <c r="A5" s="25"/>
      <c r="B5" s="19">
        <v>2017</v>
      </c>
      <c r="C5" s="19">
        <v>2018</v>
      </c>
      <c r="D5" s="33">
        <v>2019</v>
      </c>
      <c r="E5" s="21"/>
      <c r="F5" s="21"/>
      <c r="G5" s="21"/>
      <c r="H5" s="21"/>
      <c r="I5" s="22"/>
      <c r="J5" s="22"/>
    </row>
    <row r="6" spans="1:10" ht="14.25">
      <c r="A6" s="27"/>
      <c r="B6" s="24"/>
      <c r="C6" s="24"/>
      <c r="D6" s="27"/>
      <c r="E6" s="20"/>
      <c r="F6" s="20"/>
      <c r="G6" s="20"/>
      <c r="H6" s="20"/>
      <c r="I6" s="20"/>
      <c r="J6" s="20"/>
    </row>
    <row r="7" spans="1:10" ht="14.25">
      <c r="A7" s="25"/>
      <c r="B7" s="25"/>
      <c r="C7" s="25"/>
      <c r="D7" s="37"/>
      <c r="E7" s="20"/>
      <c r="F7" s="20"/>
      <c r="G7" s="20"/>
      <c r="H7" s="20"/>
      <c r="I7" s="20"/>
      <c r="J7" s="20"/>
    </row>
    <row r="8" spans="1:10" ht="14.25">
      <c r="A8" s="25" t="s">
        <v>7</v>
      </c>
      <c r="B8" s="7">
        <v>622</v>
      </c>
      <c r="C8" s="7">
        <v>642</v>
      </c>
      <c r="D8" s="7">
        <v>645</v>
      </c>
      <c r="E8" s="20"/>
      <c r="F8" s="20"/>
      <c r="G8" s="20"/>
      <c r="H8" s="20"/>
      <c r="I8" s="20"/>
      <c r="J8" s="20"/>
    </row>
    <row r="9" spans="1:10" ht="14.25">
      <c r="A9" s="25" t="s">
        <v>8</v>
      </c>
      <c r="B9" s="7">
        <v>2967</v>
      </c>
      <c r="C9" s="7">
        <v>3013</v>
      </c>
      <c r="D9" s="7">
        <v>3293</v>
      </c>
      <c r="E9" s="20"/>
      <c r="F9" s="20"/>
      <c r="G9" s="20"/>
      <c r="H9" s="20"/>
      <c r="I9" s="20"/>
      <c r="J9" s="20"/>
    </row>
    <row r="10" spans="1:10" ht="14.25">
      <c r="A10" s="25" t="s">
        <v>9</v>
      </c>
      <c r="B10" s="7">
        <v>4547</v>
      </c>
      <c r="C10" s="7">
        <v>4605</v>
      </c>
      <c r="D10" s="7">
        <v>4789</v>
      </c>
      <c r="E10" s="20"/>
      <c r="F10" s="20"/>
      <c r="G10" s="20"/>
      <c r="H10" s="20"/>
      <c r="I10" s="20"/>
      <c r="J10" s="20"/>
    </row>
    <row r="11" spans="1:10" ht="14.25">
      <c r="A11" s="25" t="s">
        <v>10</v>
      </c>
      <c r="B11" s="7">
        <v>7793</v>
      </c>
      <c r="C11" s="7">
        <v>8075</v>
      </c>
      <c r="D11" s="7">
        <v>8080</v>
      </c>
      <c r="E11" s="20"/>
      <c r="F11" s="20"/>
      <c r="G11" s="20"/>
      <c r="H11" s="20"/>
      <c r="I11" s="20"/>
      <c r="J11" s="20"/>
    </row>
    <row r="12" spans="1:10" ht="14.25">
      <c r="A12" s="25" t="s">
        <v>11</v>
      </c>
      <c r="B12" s="7">
        <v>2520</v>
      </c>
      <c r="C12" s="7">
        <v>2574</v>
      </c>
      <c r="D12" s="7">
        <v>2581</v>
      </c>
      <c r="E12" s="20"/>
      <c r="F12" s="20"/>
      <c r="G12" s="20"/>
      <c r="H12" s="20"/>
      <c r="I12" s="20"/>
      <c r="J12" s="20"/>
    </row>
    <row r="13" spans="1:10" ht="14.25">
      <c r="A13" s="25" t="s">
        <v>12</v>
      </c>
      <c r="B13" s="7">
        <v>3878</v>
      </c>
      <c r="C13" s="7">
        <v>4038</v>
      </c>
      <c r="D13" s="7">
        <v>4129</v>
      </c>
      <c r="E13" s="20"/>
      <c r="F13" s="20"/>
      <c r="G13" s="20"/>
      <c r="H13" s="20"/>
      <c r="I13" s="20"/>
      <c r="J13" s="20"/>
    </row>
    <row r="14" spans="1:10" ht="14.25">
      <c r="A14" s="25" t="s">
        <v>13</v>
      </c>
      <c r="B14" s="7">
        <v>2709</v>
      </c>
      <c r="C14" s="7">
        <v>2825</v>
      </c>
      <c r="D14" s="7">
        <v>2878</v>
      </c>
      <c r="E14" s="20"/>
      <c r="F14" s="20"/>
      <c r="G14" s="20"/>
      <c r="H14" s="20"/>
      <c r="I14" s="20"/>
      <c r="J14" s="20"/>
    </row>
    <row r="15" spans="1:10" ht="14.25">
      <c r="A15" s="25" t="s">
        <v>14</v>
      </c>
      <c r="B15" s="7">
        <v>1482</v>
      </c>
      <c r="C15" s="7">
        <v>1530</v>
      </c>
      <c r="D15" s="7">
        <v>1590</v>
      </c>
      <c r="E15" s="20"/>
      <c r="F15" s="20"/>
      <c r="G15" s="20"/>
      <c r="H15" s="20"/>
      <c r="I15" s="20"/>
      <c r="J15" s="20"/>
    </row>
    <row r="16" spans="1:10" ht="14.25">
      <c r="A16" s="25" t="s">
        <v>15</v>
      </c>
      <c r="B16" s="7">
        <v>713</v>
      </c>
      <c r="C16" s="7">
        <v>707</v>
      </c>
      <c r="D16" s="7">
        <v>690</v>
      </c>
      <c r="E16" s="20"/>
      <c r="F16" s="20"/>
      <c r="G16" s="20"/>
      <c r="H16" s="20"/>
      <c r="I16" s="20"/>
      <c r="J16" s="20"/>
    </row>
    <row r="17" spans="1:10" ht="14.25">
      <c r="A17" s="25"/>
      <c r="B17" s="25"/>
      <c r="C17" s="25"/>
      <c r="D17" s="25"/>
      <c r="E17" s="20"/>
      <c r="F17" s="20"/>
      <c r="G17" s="20"/>
      <c r="H17" s="20"/>
      <c r="I17" s="20"/>
      <c r="J17" s="20"/>
    </row>
    <row r="18" spans="1:10" ht="14.25">
      <c r="A18" s="25" t="s">
        <v>16</v>
      </c>
      <c r="B18" s="25">
        <f>SUM(B8:B17)</f>
        <v>27231</v>
      </c>
      <c r="C18" s="25">
        <f>SUM(C8:C17)</f>
        <v>28009</v>
      </c>
      <c r="D18" s="25">
        <f>SUM(D8:D17)</f>
        <v>28675</v>
      </c>
      <c r="E18" s="20"/>
      <c r="F18" s="20"/>
      <c r="G18" s="20"/>
      <c r="H18" s="20"/>
      <c r="I18" s="20"/>
      <c r="J18" s="20"/>
    </row>
    <row r="19" spans="1:10" ht="14.25">
      <c r="A19" s="27"/>
      <c r="B19" s="27"/>
      <c r="C19" s="27">
        <f>SUM(C8:C18)</f>
        <v>56018</v>
      </c>
      <c r="D19" s="27">
        <f>SUM(D8:D18)</f>
        <v>57350</v>
      </c>
      <c r="E19" s="20"/>
      <c r="F19" s="20"/>
      <c r="G19" s="20"/>
      <c r="H19" s="20"/>
      <c r="I19" s="20"/>
      <c r="J19" s="20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G10" sqref="G10"/>
    </sheetView>
  </sheetViews>
  <sheetFormatPr defaultColWidth="11.421875" defaultRowHeight="12.75"/>
  <cols>
    <col min="1" max="1" width="14.28125" style="0" customWidth="1"/>
    <col min="2" max="2" width="11.8515625" style="0" customWidth="1"/>
    <col min="3" max="3" width="17.28125" style="0" customWidth="1"/>
    <col min="4" max="4" width="12.57421875" style="0" customWidth="1"/>
    <col min="5" max="5" width="11.7109375" style="0" customWidth="1"/>
    <col min="6" max="6" width="12.421875" style="0" customWidth="1"/>
    <col min="7" max="7" width="12.28125" style="0" customWidth="1"/>
    <col min="10" max="10" width="13.00390625" style="0" customWidth="1"/>
  </cols>
  <sheetData>
    <row r="1" spans="1:4" s="1" customFormat="1" ht="20.25">
      <c r="A1" s="1" t="s">
        <v>24</v>
      </c>
      <c r="D1" s="1" t="s">
        <v>25</v>
      </c>
    </row>
    <row r="5" spans="1:11" s="3" customFormat="1" ht="12.75">
      <c r="A5" s="6"/>
      <c r="B5" s="6"/>
      <c r="C5" s="2"/>
      <c r="D5" s="6"/>
      <c r="F5" s="6"/>
      <c r="H5" s="6"/>
      <c r="I5" s="12"/>
      <c r="J5" s="6"/>
      <c r="K5" s="6"/>
    </row>
    <row r="6" spans="1:11" s="4" customFormat="1" ht="12.75">
      <c r="A6" s="7" t="s">
        <v>1</v>
      </c>
      <c r="B6" s="29" t="s">
        <v>2</v>
      </c>
      <c r="C6" s="34" t="s">
        <v>3</v>
      </c>
      <c r="D6" s="29" t="s">
        <v>2</v>
      </c>
      <c r="E6" s="34" t="s">
        <v>3</v>
      </c>
      <c r="F6" s="29" t="s">
        <v>2</v>
      </c>
      <c r="G6" s="34" t="s">
        <v>3</v>
      </c>
      <c r="H6" s="11" t="s">
        <v>4</v>
      </c>
      <c r="I6" s="13"/>
      <c r="J6" s="7"/>
      <c r="K6" s="7"/>
    </row>
    <row r="7" spans="1:11" s="4" customFormat="1" ht="12.75">
      <c r="A7" s="7"/>
      <c r="B7" s="10">
        <v>2017</v>
      </c>
      <c r="D7" s="10">
        <v>2018</v>
      </c>
      <c r="F7" s="10">
        <v>2019</v>
      </c>
      <c r="H7" s="11" t="s">
        <v>2</v>
      </c>
      <c r="I7" s="14" t="s">
        <v>3</v>
      </c>
      <c r="J7" s="8" t="s">
        <v>6</v>
      </c>
      <c r="K7" s="8" t="s">
        <v>5</v>
      </c>
    </row>
    <row r="8" spans="1:11" s="5" customFormat="1" ht="12.75">
      <c r="A8" s="9"/>
      <c r="B8" s="9"/>
      <c r="D8" s="9"/>
      <c r="F8" s="9"/>
      <c r="H8" s="9" t="s">
        <v>26</v>
      </c>
      <c r="I8" s="15" t="s">
        <v>26</v>
      </c>
      <c r="J8" s="9"/>
      <c r="K8" s="9"/>
    </row>
    <row r="9" spans="1:11" ht="12.75">
      <c r="A9" s="7"/>
      <c r="B9" s="6"/>
      <c r="D9" s="6"/>
      <c r="F9" s="6"/>
      <c r="H9" s="7"/>
      <c r="I9" s="7"/>
      <c r="J9" s="7"/>
      <c r="K9" s="7"/>
    </row>
    <row r="10" spans="1:11" ht="12.75">
      <c r="A10" s="7" t="s">
        <v>7</v>
      </c>
      <c r="B10" s="7">
        <v>622</v>
      </c>
      <c r="C10" s="7">
        <v>10780</v>
      </c>
      <c r="D10" s="7">
        <v>642</v>
      </c>
      <c r="E10" s="7">
        <v>11530</v>
      </c>
      <c r="F10" s="7">
        <v>645</v>
      </c>
      <c r="G10" s="7">
        <v>12300</v>
      </c>
      <c r="H10" s="7">
        <v>3</v>
      </c>
      <c r="I10" s="7">
        <v>770</v>
      </c>
      <c r="J10" s="36">
        <v>7</v>
      </c>
      <c r="K10" s="36">
        <v>42</v>
      </c>
    </row>
    <row r="11" spans="1:11" ht="12.75">
      <c r="A11" s="7" t="s">
        <v>8</v>
      </c>
      <c r="B11" s="7">
        <v>2967</v>
      </c>
      <c r="C11" s="7">
        <v>32705</v>
      </c>
      <c r="D11" s="7">
        <v>3013</v>
      </c>
      <c r="E11" s="7">
        <v>33993</v>
      </c>
      <c r="F11" s="7">
        <v>3293</v>
      </c>
      <c r="G11" s="7">
        <v>34616</v>
      </c>
      <c r="H11" s="7">
        <v>280</v>
      </c>
      <c r="I11" s="7">
        <v>623</v>
      </c>
      <c r="J11" s="36">
        <v>10</v>
      </c>
      <c r="K11" s="36">
        <v>101</v>
      </c>
    </row>
    <row r="12" spans="1:11" ht="12.75">
      <c r="A12" s="7" t="s">
        <v>9</v>
      </c>
      <c r="B12" s="7">
        <v>4547</v>
      </c>
      <c r="C12" s="7">
        <v>41313</v>
      </c>
      <c r="D12" s="7">
        <v>4605</v>
      </c>
      <c r="E12" s="7">
        <v>41414</v>
      </c>
      <c r="F12" s="7">
        <v>4789</v>
      </c>
      <c r="G12" s="7">
        <v>43072</v>
      </c>
      <c r="H12" s="7">
        <v>184</v>
      </c>
      <c r="I12" s="7">
        <v>1658</v>
      </c>
      <c r="J12" s="36">
        <v>20</v>
      </c>
      <c r="K12" s="36">
        <v>167</v>
      </c>
    </row>
    <row r="13" spans="1:11" ht="12.75">
      <c r="A13" s="7" t="s">
        <v>10</v>
      </c>
      <c r="B13" s="7">
        <v>7793</v>
      </c>
      <c r="C13" s="7">
        <v>75000</v>
      </c>
      <c r="D13" s="7">
        <v>8075</v>
      </c>
      <c r="E13" s="7">
        <v>80000</v>
      </c>
      <c r="F13" s="7">
        <v>8080</v>
      </c>
      <c r="G13" s="7">
        <v>80000</v>
      </c>
      <c r="H13" s="7">
        <v>5</v>
      </c>
      <c r="I13" s="7">
        <v>0</v>
      </c>
      <c r="J13" s="36">
        <v>0</v>
      </c>
      <c r="K13" s="36">
        <v>256</v>
      </c>
    </row>
    <row r="14" spans="1:11" ht="12.75">
      <c r="A14" s="7" t="s">
        <v>11</v>
      </c>
      <c r="B14" s="7">
        <v>2520</v>
      </c>
      <c r="C14" s="7">
        <v>18400</v>
      </c>
      <c r="D14" s="7">
        <v>2574</v>
      </c>
      <c r="E14" s="7">
        <v>19035</v>
      </c>
      <c r="F14" s="7">
        <v>2581</v>
      </c>
      <c r="G14" s="7">
        <v>19134</v>
      </c>
      <c r="H14" s="7">
        <v>7</v>
      </c>
      <c r="I14" s="7">
        <v>99</v>
      </c>
      <c r="J14" s="36">
        <v>5</v>
      </c>
      <c r="K14" s="36">
        <v>79</v>
      </c>
    </row>
    <row r="15" spans="1:11" ht="12.75">
      <c r="A15" s="7" t="s">
        <v>12</v>
      </c>
      <c r="B15" s="7">
        <v>3878</v>
      </c>
      <c r="C15" s="7">
        <v>53515</v>
      </c>
      <c r="D15" s="7">
        <v>4038</v>
      </c>
      <c r="E15" s="7">
        <v>54960</v>
      </c>
      <c r="F15" s="7">
        <v>4129</v>
      </c>
      <c r="G15" s="7">
        <v>56040</v>
      </c>
      <c r="H15" s="7">
        <v>91</v>
      </c>
      <c r="I15" s="7">
        <v>1080</v>
      </c>
      <c r="J15" s="36">
        <v>12</v>
      </c>
      <c r="K15" s="36">
        <v>127</v>
      </c>
    </row>
    <row r="16" spans="1:11" ht="12.75">
      <c r="A16" s="7" t="s">
        <v>13</v>
      </c>
      <c r="B16" s="7">
        <v>2709</v>
      </c>
      <c r="C16" s="7">
        <v>33246</v>
      </c>
      <c r="D16" s="7">
        <v>2825</v>
      </c>
      <c r="E16" s="7">
        <v>36094</v>
      </c>
      <c r="F16" s="7">
        <v>2878</v>
      </c>
      <c r="G16" s="7">
        <v>37972</v>
      </c>
      <c r="H16" s="7">
        <v>53</v>
      </c>
      <c r="I16" s="7">
        <v>1878</v>
      </c>
      <c r="J16" s="36">
        <v>8</v>
      </c>
      <c r="K16" s="36">
        <v>99</v>
      </c>
    </row>
    <row r="17" spans="1:11" ht="12.75">
      <c r="A17" s="7" t="s">
        <v>14</v>
      </c>
      <c r="B17" s="7">
        <v>1482</v>
      </c>
      <c r="C17" s="7">
        <v>9993</v>
      </c>
      <c r="D17" s="7">
        <v>1530</v>
      </c>
      <c r="E17" s="7">
        <v>10106</v>
      </c>
      <c r="F17" s="7">
        <v>1590</v>
      </c>
      <c r="G17" s="7">
        <v>10290</v>
      </c>
      <c r="H17" s="7">
        <v>60</v>
      </c>
      <c r="I17" s="7">
        <v>184</v>
      </c>
      <c r="J17" s="36">
        <v>6</v>
      </c>
      <c r="K17" s="36">
        <v>47</v>
      </c>
    </row>
    <row r="18" spans="1:11" ht="12.75">
      <c r="A18" s="7" t="s">
        <v>15</v>
      </c>
      <c r="B18" s="7">
        <v>713</v>
      </c>
      <c r="C18" s="7">
        <v>5961</v>
      </c>
      <c r="D18" s="7">
        <v>707</v>
      </c>
      <c r="E18" s="7">
        <v>6124</v>
      </c>
      <c r="F18" s="7">
        <v>690</v>
      </c>
      <c r="G18" s="7">
        <v>5378</v>
      </c>
      <c r="H18" s="7">
        <v>-17</v>
      </c>
      <c r="I18" s="7">
        <v>-746</v>
      </c>
      <c r="J18" s="36">
        <v>0</v>
      </c>
      <c r="K18" s="36">
        <v>8</v>
      </c>
    </row>
    <row r="19" spans="1:11" ht="12.75">
      <c r="A19" s="7"/>
      <c r="H19" s="9"/>
      <c r="I19" s="9"/>
      <c r="J19" s="9"/>
      <c r="K19" s="13"/>
    </row>
    <row r="20" spans="1:11" s="3" customFormat="1" ht="12.75">
      <c r="A20" s="6"/>
      <c r="B20" s="6"/>
      <c r="D20" s="6"/>
      <c r="F20" s="6"/>
      <c r="H20" s="7"/>
      <c r="I20" s="7"/>
      <c r="J20" s="6"/>
      <c r="K20" s="6"/>
    </row>
    <row r="21" spans="1:11" s="28" customFormat="1" ht="12.75">
      <c r="A21" s="16" t="s">
        <v>16</v>
      </c>
      <c r="B21" s="16">
        <v>27231</v>
      </c>
      <c r="C21" s="28">
        <v>280913</v>
      </c>
      <c r="D21" s="16">
        <v>28009</v>
      </c>
      <c r="E21" s="28">
        <v>293256</v>
      </c>
      <c r="F21" s="16">
        <v>28675</v>
      </c>
      <c r="G21" s="28">
        <v>298802</v>
      </c>
      <c r="H21" s="16"/>
      <c r="I21" s="16">
        <v>5546</v>
      </c>
      <c r="J21" s="16">
        <v>68</v>
      </c>
      <c r="K21" s="16">
        <v>926</v>
      </c>
    </row>
    <row r="22" spans="1:11" s="5" customFormat="1" ht="12.75">
      <c r="A22" s="9"/>
      <c r="B22" s="9"/>
      <c r="C22" s="9"/>
      <c r="D22" s="9"/>
      <c r="F22" s="9"/>
      <c r="H22" s="9"/>
      <c r="I22" s="9"/>
      <c r="J22" s="9"/>
      <c r="K22" s="9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Imkerbund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Glatz</dc:creator>
  <cp:keywords/>
  <dc:description/>
  <cp:lastModifiedBy>palli</cp:lastModifiedBy>
  <cp:lastPrinted>2020-06-08T13:07:51Z</cp:lastPrinted>
  <dcterms:created xsi:type="dcterms:W3CDTF">2001-12-13T08:09:15Z</dcterms:created>
  <dcterms:modified xsi:type="dcterms:W3CDTF">2020-06-08T13:08:27Z</dcterms:modified>
  <cp:category/>
  <cp:version/>
  <cp:contentType/>
  <cp:contentStatus/>
</cp:coreProperties>
</file>