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612" activeTab="1"/>
  </bookViews>
  <sheets>
    <sheet name="Völker 2011-2013" sheetId="1" r:id="rId1"/>
    <sheet name="Mitglieder 2011-2013" sheetId="2" r:id="rId2"/>
    <sheet name="2011-2013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<sst xmlns="http://schemas.openxmlformats.org/spreadsheetml/2006/main" count="54" uniqueCount="28">
  <si>
    <t>Österreichischer Imkerbund</t>
  </si>
  <si>
    <t xml:space="preserve">Landesverband </t>
  </si>
  <si>
    <t>Mitglieder</t>
  </si>
  <si>
    <t>Völker</t>
  </si>
  <si>
    <t>Differenz</t>
  </si>
  <si>
    <t>Ortsgruppen</t>
  </si>
  <si>
    <t>Bez.Gruppen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</si>
  <si>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</si>
  <si>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</si>
  <si>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</si>
  <si>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</si>
  <si>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</si>
  <si>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</si>
  <si>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</si>
  <si>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</si>
  <si>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</si>
  <si>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Gesamt</t>
  </si>
  <si>
    <t>Bgld.</t>
  </si>
  <si>
    <t>Ktn.</t>
  </si>
  <si>
    <t>Slbg.</t>
  </si>
  <si>
    <t>Stmk.</t>
  </si>
  <si>
    <t>W</t>
  </si>
  <si>
    <t>T</t>
  </si>
  <si>
    <t>V</t>
  </si>
  <si>
    <t xml:space="preserve">Österreichischer Imkerbund        </t>
  </si>
  <si>
    <t>2012/2013</t>
  </si>
  <si>
    <t xml:space="preserve">               STATISTIK 2013</t>
  </si>
  <si>
    <t>STATISTIK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</si>
</sst>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2011-2013'!$B$5:$B$7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2011-2013'!$A$8:$A$16</c:f>
              <c:strCache/>
            </c:strRef>
          </c:cat>
          <c:val>
            <c:numRef>
              <c:f>'Völker 2011-2013'!$B$8:$B$16</c:f>
              <c:numCache/>
            </c:numRef>
          </c:val>
        </c:ser>
        <c:ser>
          <c:idx val="1"/>
          <c:order val="1"/>
          <c:tx>
            <c:strRef>
              <c:f>'Völker 2011-2013'!$C$5:$C$7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2011-2013'!$A$8:$A$16</c:f>
              <c:strCache/>
            </c:strRef>
          </c:cat>
          <c:val>
            <c:numRef>
              <c:f>'Völker 2011-2013'!$C$8:$C$16</c:f>
              <c:numCache/>
            </c:numRef>
          </c:val>
        </c:ser>
        <c:ser>
          <c:idx val="2"/>
          <c:order val="2"/>
          <c:tx>
            <c:strRef>
              <c:f>'Völker 2011-2013'!$D$5:$D$7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2011-2013'!$A$8:$A$16</c:f>
              <c:strCache/>
            </c:strRef>
          </c:cat>
          <c:val>
            <c:numRef>
              <c:f>'Völker 2011-2013'!$D$8:$D$16</c:f>
              <c:numCache/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05"/>
          <c:w val="0.066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219"/>
          <c:w val="0.808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2011-2013'!$A$18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'Völker 2011-2013'!$B$18:$D$18</c:f>
              <c:numCache/>
            </c:numRef>
          </c:val>
        </c:ser>
        <c:axId val="8290832"/>
        <c:axId val="7508625"/>
      </c:bar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72"/>
          <c:w val="0.137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2011-2013'!$B$5:$B$7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2011-2013'!$A$8:$A$16</c:f>
              <c:strCache/>
            </c:strRef>
          </c:cat>
          <c:val>
            <c:numRef>
              <c:f>'Mitglieder 2011-2013'!$B$8:$B$16</c:f>
              <c:numCache/>
            </c:numRef>
          </c:val>
        </c:ser>
        <c:ser>
          <c:idx val="1"/>
          <c:order val="1"/>
          <c:tx>
            <c:strRef>
              <c:f>'Mitglieder 2011-2013'!$C$5:$C$7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2011-2013'!$A$8:$A$16</c:f>
              <c:strCache/>
            </c:strRef>
          </c:cat>
          <c:val>
            <c:numRef>
              <c:f>'Mitglieder 2011-2013'!$C$8:$C$16</c:f>
              <c:numCache/>
            </c:numRef>
          </c:val>
        </c:ser>
        <c:ser>
          <c:idx val="2"/>
          <c:order val="2"/>
          <c:tx>
            <c:strRef>
              <c:f>'Mitglieder 2011-2013'!$D$5:$D$7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2011-2013'!$A$8:$A$16</c:f>
              <c:strCache/>
            </c:strRef>
          </c:cat>
          <c:val>
            <c:numRef>
              <c:f>'Mitglieder 2011-2013'!$D$8:$D$16</c:f>
              <c:numCache/>
            </c:numRef>
          </c:val>
        </c:ser>
        <c:axId val="468762"/>
        <c:axId val="4218859"/>
      </c:bar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05"/>
          <c:w val="0.065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219"/>
          <c:w val="0.808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2011-2013'!$A$18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'Mitglieder 2011-2013'!$B$18:$D$18</c:f>
              <c:numCache/>
            </c:numRef>
          </c:val>
        </c:ser>
        <c:axId val="37969732"/>
        <c:axId val="6183269"/>
      </c:bar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72"/>
          <c:w val="0.137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1"/>
        <xdr:cNvGraphicFramePr/>
      </xdr:nvGraphicFramePr>
      <xdr:xfrm>
        <a:off x="0" y="3409950"/>
        <a:ext cx="9077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2"/>
        <xdr:cNvGraphicFramePr/>
      </xdr:nvGraphicFramePr>
      <xdr:xfrm>
        <a:off x="4305300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5"/>
        <xdr:cNvGraphicFramePr/>
      </xdr:nvGraphicFramePr>
      <xdr:xfrm>
        <a:off x="0" y="3409950"/>
        <a:ext cx="925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7"/>
        <xdr:cNvGraphicFramePr/>
      </xdr:nvGraphicFramePr>
      <xdr:xfrm>
        <a:off x="4486275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8.140625" style="0" customWidth="1"/>
    <col min="2" max="2" width="13.7109375" style="0" customWidth="1"/>
    <col min="3" max="3" width="17.1406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0</v>
      </c>
      <c r="D1" s="1" t="s">
        <v>27</v>
      </c>
    </row>
    <row r="3" spans="1:256" s="3" customFormat="1" ht="18">
      <c r="A3" s="31"/>
      <c r="B3" s="33"/>
      <c r="C3" s="33"/>
      <c r="D3" s="1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1" customFormat="1" ht="15">
      <c r="A4" s="32" t="s">
        <v>1</v>
      </c>
      <c r="B4" s="34"/>
      <c r="C4" s="34" t="s">
        <v>3</v>
      </c>
      <c r="D4" s="20"/>
      <c r="F4" s="19"/>
      <c r="H4" s="22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1" customFormat="1" ht="15">
      <c r="A5" s="26"/>
      <c r="B5" s="20">
        <v>2011</v>
      </c>
      <c r="C5" s="20">
        <v>2012</v>
      </c>
      <c r="D5" s="20">
        <v>2013</v>
      </c>
      <c r="E5" s="22"/>
      <c r="F5" s="22"/>
      <c r="G5" s="22"/>
      <c r="H5" s="22"/>
      <c r="I5" s="23"/>
      <c r="J5" s="23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4" customFormat="1" ht="14.25">
      <c r="A6" s="28"/>
      <c r="B6" s="25"/>
      <c r="C6" s="25"/>
      <c r="D6" s="2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57" s="27" customFormat="1" ht="14.25">
      <c r="A7" s="26"/>
      <c r="B7" s="26"/>
      <c r="C7" s="26"/>
      <c r="D7" s="26"/>
      <c r="E7" s="21"/>
      <c r="F7" s="21"/>
      <c r="G7" s="21"/>
      <c r="H7" s="21"/>
      <c r="I7" s="21"/>
      <c r="J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10" s="27" customFormat="1" ht="14.25">
      <c r="A8" s="26" t="s">
        <v>17</v>
      </c>
      <c r="B8" s="36">
        <v>8000</v>
      </c>
      <c r="C8" s="36">
        <v>7805</v>
      </c>
      <c r="D8" s="36">
        <v>8586</v>
      </c>
      <c r="E8" s="21"/>
      <c r="F8" s="21"/>
      <c r="G8" s="21"/>
      <c r="H8" s="21"/>
      <c r="I8" s="21"/>
      <c r="J8" s="21"/>
    </row>
    <row r="9" spans="1:10" s="27" customFormat="1" ht="14.25">
      <c r="A9" s="26" t="s">
        <v>18</v>
      </c>
      <c r="B9" s="36">
        <v>34819</v>
      </c>
      <c r="C9" s="36">
        <v>34434</v>
      </c>
      <c r="D9" s="36">
        <v>36570</v>
      </c>
      <c r="E9" s="21"/>
      <c r="F9" s="21"/>
      <c r="G9" s="21"/>
      <c r="H9" s="21"/>
      <c r="I9" s="21"/>
      <c r="J9" s="21"/>
    </row>
    <row r="10" spans="1:256" s="27" customFormat="1" ht="14.25">
      <c r="A10" s="26" t="s">
        <v>9</v>
      </c>
      <c r="B10" s="36">
        <v>35772</v>
      </c>
      <c r="C10" s="36">
        <v>36014</v>
      </c>
      <c r="D10" s="36">
        <v>41338</v>
      </c>
      <c r="E10" s="21"/>
      <c r="F10" s="21"/>
      <c r="G10" s="21"/>
      <c r="H10" s="21"/>
      <c r="I10" s="21"/>
      <c r="J10" s="21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7" customFormat="1" ht="14.25">
      <c r="A11" s="26" t="s">
        <v>10</v>
      </c>
      <c r="B11" s="36">
        <v>88500</v>
      </c>
      <c r="C11" s="36">
        <v>88500</v>
      </c>
      <c r="D11" s="36">
        <v>97350</v>
      </c>
      <c r="E11" s="21"/>
      <c r="F11" s="21"/>
      <c r="G11" s="21"/>
      <c r="H11" s="21"/>
      <c r="I11" s="21"/>
      <c r="J11" s="2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7" customFormat="1" ht="14.25">
      <c r="A12" s="26" t="s">
        <v>19</v>
      </c>
      <c r="B12" s="36">
        <v>20305</v>
      </c>
      <c r="C12" s="36">
        <v>20029</v>
      </c>
      <c r="D12" s="36">
        <v>22050</v>
      </c>
      <c r="E12" s="21"/>
      <c r="F12" s="21"/>
      <c r="G12" s="21"/>
      <c r="H12" s="21"/>
      <c r="I12" s="21"/>
      <c r="J12" s="21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7" customFormat="1" ht="14.25">
      <c r="A13" s="26" t="s">
        <v>20</v>
      </c>
      <c r="B13" s="36">
        <v>51887</v>
      </c>
      <c r="C13" s="36">
        <v>49939</v>
      </c>
      <c r="D13" s="36">
        <v>55702</v>
      </c>
      <c r="E13" s="21"/>
      <c r="F13" s="21"/>
      <c r="G13" s="21"/>
      <c r="H13" s="21"/>
      <c r="I13" s="21"/>
      <c r="J13" s="21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7" customFormat="1" ht="14.25">
      <c r="A14" s="26" t="s">
        <v>22</v>
      </c>
      <c r="B14" s="36">
        <v>30695</v>
      </c>
      <c r="C14" s="36">
        <v>29821</v>
      </c>
      <c r="D14" s="36">
        <v>34407</v>
      </c>
      <c r="E14" s="21"/>
      <c r="F14" s="21"/>
      <c r="G14" s="21"/>
      <c r="H14" s="21"/>
      <c r="I14" s="21"/>
      <c r="J14" s="21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7" customFormat="1" ht="14.25">
      <c r="A15" s="26" t="s">
        <v>23</v>
      </c>
      <c r="B15" s="36">
        <v>9038</v>
      </c>
      <c r="C15" s="36">
        <v>9529</v>
      </c>
      <c r="D15" s="36">
        <v>10943</v>
      </c>
      <c r="E15" s="21"/>
      <c r="F15" s="21"/>
      <c r="G15" s="21"/>
      <c r="H15" s="21"/>
      <c r="I15" s="21"/>
      <c r="J15" s="21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7" customFormat="1" ht="14.25">
      <c r="A16" s="26" t="s">
        <v>21</v>
      </c>
      <c r="B16" s="36">
        <v>4069</v>
      </c>
      <c r="C16" s="36">
        <v>4069</v>
      </c>
      <c r="D16" s="36">
        <v>5794</v>
      </c>
      <c r="E16" s="21"/>
      <c r="F16" s="21"/>
      <c r="G16" s="21"/>
      <c r="H16" s="21"/>
      <c r="I16" s="21"/>
      <c r="J16" s="21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7" customFormat="1" ht="14.25">
      <c r="A17" s="26"/>
      <c r="B17" s="26"/>
      <c r="C17" s="26"/>
      <c r="D17" s="26"/>
      <c r="E17" s="21"/>
      <c r="F17" s="21"/>
      <c r="G17" s="21"/>
      <c r="H17" s="21"/>
      <c r="I17" s="21"/>
      <c r="J17" s="21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7" customFormat="1" ht="14.25">
      <c r="A18" s="26" t="s">
        <v>16</v>
      </c>
      <c r="B18" s="26">
        <f>SUM(B8:B17)</f>
        <v>283085</v>
      </c>
      <c r="C18" s="26">
        <f>SUM(C8:C17)</f>
        <v>280140</v>
      </c>
      <c r="D18" s="26">
        <f>SUM(D8:D17)</f>
        <v>312740</v>
      </c>
      <c r="E18" s="21"/>
      <c r="F18" s="21"/>
      <c r="G18" s="21"/>
      <c r="H18" s="21"/>
      <c r="I18" s="21"/>
      <c r="J18" s="21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7" customFormat="1" ht="14.25">
      <c r="A19" s="28"/>
      <c r="B19" s="28"/>
      <c r="C19" s="28"/>
      <c r="D19" s="28"/>
      <c r="E19" s="21"/>
      <c r="F19" s="21"/>
      <c r="G19" s="21"/>
      <c r="H19" s="21"/>
      <c r="I19" s="21"/>
      <c r="J19" s="21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22.7109375" style="0" customWidth="1"/>
    <col min="2" max="2" width="13.7109375" style="0" customWidth="1"/>
    <col min="3" max="3" width="15.281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10" ht="20.25">
      <c r="A1" s="1" t="s">
        <v>0</v>
      </c>
      <c r="B1" s="1"/>
      <c r="C1" s="1"/>
      <c r="D1" s="1" t="s">
        <v>27</v>
      </c>
      <c r="E1" s="1"/>
      <c r="F1" s="1"/>
      <c r="G1" s="1"/>
      <c r="H1" s="1"/>
      <c r="I1" s="1"/>
      <c r="J1" s="1"/>
    </row>
    <row r="3" spans="1:10" ht="18">
      <c r="A3" s="31"/>
      <c r="B3" s="33"/>
      <c r="C3" s="33"/>
      <c r="D3" s="18"/>
      <c r="E3" s="4"/>
      <c r="F3" s="4"/>
      <c r="G3" s="4"/>
      <c r="H3" s="4"/>
      <c r="I3" s="4"/>
      <c r="J3" s="4"/>
    </row>
    <row r="4" spans="1:10" ht="15">
      <c r="A4" s="32" t="s">
        <v>1</v>
      </c>
      <c r="B4" s="34"/>
      <c r="C4" s="34" t="s">
        <v>2</v>
      </c>
      <c r="D4" s="20"/>
      <c r="E4" s="21"/>
      <c r="F4" s="19"/>
      <c r="G4" s="21"/>
      <c r="H4" s="22"/>
      <c r="I4" s="21"/>
      <c r="J4" s="21"/>
    </row>
    <row r="5" spans="1:10" ht="15">
      <c r="A5" s="26"/>
      <c r="B5" s="20">
        <v>2011</v>
      </c>
      <c r="C5" s="20">
        <v>2012</v>
      </c>
      <c r="D5" s="20">
        <v>2013</v>
      </c>
      <c r="E5" s="22"/>
      <c r="F5" s="22"/>
      <c r="G5" s="22"/>
      <c r="H5" s="22"/>
      <c r="I5" s="23"/>
      <c r="J5" s="23"/>
    </row>
    <row r="6" spans="1:10" ht="14.25">
      <c r="A6" s="28"/>
      <c r="B6" s="25"/>
      <c r="C6" s="25"/>
      <c r="D6" s="25"/>
      <c r="E6" s="21"/>
      <c r="F6" s="21"/>
      <c r="G6" s="21"/>
      <c r="H6" s="21"/>
      <c r="I6" s="21"/>
      <c r="J6" s="21"/>
    </row>
    <row r="7" spans="1:10" ht="14.25">
      <c r="A7" s="26"/>
      <c r="B7" s="26"/>
      <c r="C7" s="26"/>
      <c r="D7" s="26"/>
      <c r="E7" s="21"/>
      <c r="F7" s="21"/>
      <c r="G7" s="21"/>
      <c r="H7" s="21"/>
      <c r="I7" s="21"/>
      <c r="J7" s="21"/>
    </row>
    <row r="8" spans="1:10" ht="14.25">
      <c r="A8" s="26" t="s">
        <v>7</v>
      </c>
      <c r="B8" s="36">
        <v>518</v>
      </c>
      <c r="C8" s="36">
        <v>507</v>
      </c>
      <c r="D8" s="36">
        <v>556</v>
      </c>
      <c r="E8" s="21"/>
      <c r="F8" s="21"/>
      <c r="G8" s="21"/>
      <c r="H8" s="21"/>
      <c r="I8" s="21"/>
      <c r="J8" s="21"/>
    </row>
    <row r="9" spans="1:10" ht="14.25">
      <c r="A9" s="26" t="s">
        <v>8</v>
      </c>
      <c r="B9" s="36">
        <v>2536</v>
      </c>
      <c r="C9" s="36">
        <v>2576</v>
      </c>
      <c r="D9" s="36">
        <v>2828</v>
      </c>
      <c r="E9" s="21"/>
      <c r="F9" s="21"/>
      <c r="G9" s="21"/>
      <c r="H9" s="21"/>
      <c r="I9" s="21"/>
      <c r="J9" s="21"/>
    </row>
    <row r="10" spans="1:10" ht="14.25">
      <c r="A10" s="26" t="s">
        <v>9</v>
      </c>
      <c r="B10" s="36">
        <v>3271</v>
      </c>
      <c r="C10" s="36">
        <v>3369</v>
      </c>
      <c r="D10" s="36">
        <v>3939</v>
      </c>
      <c r="E10" s="21"/>
      <c r="F10" s="21"/>
      <c r="G10" s="21"/>
      <c r="H10" s="21"/>
      <c r="I10" s="21"/>
      <c r="J10" s="21"/>
    </row>
    <row r="11" spans="1:10" ht="14.25">
      <c r="A11" s="26" t="s">
        <v>10</v>
      </c>
      <c r="B11" s="36">
        <v>6300</v>
      </c>
      <c r="C11" s="36">
        <v>6500</v>
      </c>
      <c r="D11" s="36">
        <v>7150</v>
      </c>
      <c r="E11" s="21"/>
      <c r="F11" s="21"/>
      <c r="G11" s="21"/>
      <c r="H11" s="21"/>
      <c r="I11" s="21"/>
      <c r="J11" s="21"/>
    </row>
    <row r="12" spans="1:10" ht="14.25">
      <c r="A12" s="26" t="s">
        <v>11</v>
      </c>
      <c r="B12" s="36">
        <v>2075</v>
      </c>
      <c r="C12" s="36">
        <v>2111</v>
      </c>
      <c r="D12" s="36">
        <v>2378</v>
      </c>
      <c r="E12" s="21"/>
      <c r="F12" s="21"/>
      <c r="G12" s="21"/>
      <c r="H12" s="21"/>
      <c r="I12" s="21"/>
      <c r="J12" s="21"/>
    </row>
    <row r="13" spans="1:10" ht="14.25">
      <c r="A13" s="26" t="s">
        <v>12</v>
      </c>
      <c r="B13" s="36">
        <v>3314</v>
      </c>
      <c r="C13" s="36">
        <v>3344</v>
      </c>
      <c r="D13" s="36">
        <v>3666</v>
      </c>
      <c r="E13" s="21"/>
      <c r="F13" s="21"/>
      <c r="G13" s="21"/>
      <c r="H13" s="21"/>
      <c r="I13" s="21"/>
      <c r="J13" s="21"/>
    </row>
    <row r="14" spans="1:10" ht="14.25">
      <c r="A14" s="26" t="s">
        <v>13</v>
      </c>
      <c r="B14" s="36">
        <v>2395</v>
      </c>
      <c r="C14" s="36">
        <v>2397</v>
      </c>
      <c r="D14" s="36">
        <v>2627</v>
      </c>
      <c r="E14" s="21"/>
      <c r="F14" s="21"/>
      <c r="G14" s="21"/>
      <c r="H14" s="21"/>
      <c r="I14" s="21"/>
      <c r="J14" s="21"/>
    </row>
    <row r="15" spans="1:10" ht="14.25">
      <c r="A15" s="26" t="s">
        <v>14</v>
      </c>
      <c r="B15" s="36">
        <v>1168</v>
      </c>
      <c r="C15" s="36">
        <v>1232</v>
      </c>
      <c r="D15" s="36">
        <v>1403</v>
      </c>
      <c r="E15" s="21"/>
      <c r="F15" s="21"/>
      <c r="G15" s="21"/>
      <c r="H15" s="21"/>
      <c r="I15" s="21"/>
      <c r="J15" s="21"/>
    </row>
    <row r="16" spans="1:10" ht="14.25">
      <c r="A16" s="26" t="s">
        <v>15</v>
      </c>
      <c r="B16" s="36">
        <v>517</v>
      </c>
      <c r="C16" s="36">
        <v>517</v>
      </c>
      <c r="D16" s="36">
        <v>660</v>
      </c>
      <c r="E16" s="21"/>
      <c r="F16" s="21"/>
      <c r="G16" s="21"/>
      <c r="H16" s="21"/>
      <c r="I16" s="21"/>
      <c r="J16" s="21"/>
    </row>
    <row r="17" spans="1:10" ht="14.25">
      <c r="A17" s="26"/>
      <c r="B17" s="26"/>
      <c r="C17" s="26"/>
      <c r="D17" s="26"/>
      <c r="E17" s="21"/>
      <c r="F17" s="21"/>
      <c r="G17" s="21"/>
      <c r="H17" s="21"/>
      <c r="I17" s="21"/>
      <c r="J17" s="21"/>
    </row>
    <row r="18" spans="1:10" ht="14.25">
      <c r="A18" s="26" t="s">
        <v>16</v>
      </c>
      <c r="B18" s="26">
        <f>SUM(B8:B17)</f>
        <v>22094</v>
      </c>
      <c r="C18" s="26">
        <f>SUM(C8:C17)</f>
        <v>22553</v>
      </c>
      <c r="D18" s="26">
        <f>SUM(D8:D17)</f>
        <v>25207</v>
      </c>
      <c r="E18" s="21"/>
      <c r="F18" s="21"/>
      <c r="G18" s="21"/>
      <c r="H18" s="21"/>
      <c r="I18" s="21"/>
      <c r="J18" s="21"/>
    </row>
    <row r="19" spans="1:10" ht="14.25">
      <c r="A19" s="28"/>
      <c r="B19" s="28"/>
      <c r="C19" s="28"/>
      <c r="D19" s="28">
        <f>SUM(D8:D18)</f>
        <v>50414</v>
      </c>
      <c r="E19" s="21"/>
      <c r="F19" s="21"/>
      <c r="G19" s="21"/>
      <c r="H19" s="21"/>
      <c r="I19" s="21"/>
      <c r="J19" s="2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32" sqref="F31:F32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6.7109375" style="0" customWidth="1"/>
    <col min="4" max="4" width="12.5742187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24</v>
      </c>
      <c r="D1" s="1" t="s">
        <v>26</v>
      </c>
    </row>
    <row r="5" spans="1:11" s="3" customFormat="1" ht="12.75">
      <c r="A5" s="6"/>
      <c r="B5" s="6"/>
      <c r="C5" s="2"/>
      <c r="D5" s="6"/>
      <c r="E5" s="2"/>
      <c r="F5" s="37"/>
      <c r="G5" s="38"/>
      <c r="H5" s="6"/>
      <c r="I5" s="12"/>
      <c r="J5" s="6"/>
      <c r="K5" s="6"/>
    </row>
    <row r="6" spans="1:11" s="4" customFormat="1" ht="12.75">
      <c r="A6" s="7" t="s">
        <v>1</v>
      </c>
      <c r="B6" s="30" t="s">
        <v>2</v>
      </c>
      <c r="C6" s="13" t="s">
        <v>3</v>
      </c>
      <c r="D6" s="30" t="s">
        <v>2</v>
      </c>
      <c r="E6" s="35" t="s">
        <v>3</v>
      </c>
      <c r="F6" s="39" t="s">
        <v>2</v>
      </c>
      <c r="G6" s="40" t="s">
        <v>3</v>
      </c>
      <c r="H6" s="11" t="s">
        <v>4</v>
      </c>
      <c r="I6" s="14"/>
      <c r="J6" s="7"/>
      <c r="K6" s="7"/>
    </row>
    <row r="7" spans="1:11" s="4" customFormat="1" ht="12.75">
      <c r="A7" s="7"/>
      <c r="B7" s="10">
        <v>2011</v>
      </c>
      <c r="D7" s="10">
        <v>2012</v>
      </c>
      <c r="F7" s="41">
        <v>2013</v>
      </c>
      <c r="G7" s="42"/>
      <c r="H7" s="11" t="s">
        <v>2</v>
      </c>
      <c r="I7" s="15" t="s">
        <v>3</v>
      </c>
      <c r="J7" s="8" t="s">
        <v>6</v>
      </c>
      <c r="K7" s="8" t="s">
        <v>5</v>
      </c>
    </row>
    <row r="8" spans="1:11" s="5" customFormat="1" ht="12.75">
      <c r="A8" s="9"/>
      <c r="B8" s="9"/>
      <c r="D8" s="9"/>
      <c r="F8" s="43"/>
      <c r="G8" s="44"/>
      <c r="H8" s="9" t="s">
        <v>25</v>
      </c>
      <c r="I8" s="16" t="s">
        <v>25</v>
      </c>
      <c r="J8" s="9"/>
      <c r="K8" s="9"/>
    </row>
    <row r="9" spans="1:11" ht="12.75">
      <c r="A9" s="7"/>
      <c r="B9" s="6"/>
      <c r="D9" s="6"/>
      <c r="F9" s="37"/>
      <c r="G9" s="45"/>
      <c r="H9" s="7"/>
      <c r="I9" s="7"/>
      <c r="J9" s="7"/>
      <c r="K9" s="7"/>
    </row>
    <row r="10" spans="1:11" ht="12.75">
      <c r="A10" s="7" t="s">
        <v>7</v>
      </c>
      <c r="B10" s="36">
        <v>518</v>
      </c>
      <c r="C10" s="36">
        <v>8000</v>
      </c>
      <c r="D10" s="36">
        <v>507</v>
      </c>
      <c r="E10" s="36">
        <v>7805</v>
      </c>
      <c r="F10" s="46">
        <v>556</v>
      </c>
      <c r="G10" s="46">
        <v>8586</v>
      </c>
      <c r="H10" s="7">
        <f>SUM(F10-D10)</f>
        <v>49</v>
      </c>
      <c r="I10" s="7">
        <f>SUM(G10-E10)</f>
        <v>781</v>
      </c>
      <c r="J10" s="7">
        <v>7</v>
      </c>
      <c r="K10" s="7">
        <v>44</v>
      </c>
    </row>
    <row r="11" spans="1:11" ht="12.75">
      <c r="A11" s="7" t="s">
        <v>8</v>
      </c>
      <c r="B11" s="36">
        <v>2536</v>
      </c>
      <c r="C11" s="36">
        <v>34819</v>
      </c>
      <c r="D11" s="36">
        <v>2576</v>
      </c>
      <c r="E11" s="36">
        <v>34434</v>
      </c>
      <c r="F11" s="46">
        <v>2828</v>
      </c>
      <c r="G11" s="46">
        <v>36570</v>
      </c>
      <c r="H11" s="7">
        <f>SUM(F11-D11)</f>
        <v>252</v>
      </c>
      <c r="I11" s="7">
        <f>SUM(G11-E11)</f>
        <v>2136</v>
      </c>
      <c r="J11" s="7">
        <v>9</v>
      </c>
      <c r="K11" s="7">
        <v>100</v>
      </c>
    </row>
    <row r="12" spans="1:11" ht="12.75">
      <c r="A12" s="7" t="s">
        <v>9</v>
      </c>
      <c r="B12" s="36">
        <v>3271</v>
      </c>
      <c r="C12" s="36">
        <v>35772</v>
      </c>
      <c r="D12" s="36">
        <v>3369</v>
      </c>
      <c r="E12" s="36">
        <v>36014</v>
      </c>
      <c r="F12" s="46">
        <v>3939</v>
      </c>
      <c r="G12" s="46">
        <v>41338</v>
      </c>
      <c r="H12" s="7">
        <f aca="true" t="shared" si="0" ref="H12:H18">SUM(F12-D12)</f>
        <v>570</v>
      </c>
      <c r="I12" s="7">
        <f aca="true" t="shared" si="1" ref="I12:I18">SUM(G12-E12)</f>
        <v>5324</v>
      </c>
      <c r="J12" s="7">
        <v>21</v>
      </c>
      <c r="K12" s="7">
        <v>166</v>
      </c>
    </row>
    <row r="13" spans="1:11" ht="12.75">
      <c r="A13" s="7" t="s">
        <v>10</v>
      </c>
      <c r="B13" s="36">
        <v>6300</v>
      </c>
      <c r="C13" s="36">
        <v>88500</v>
      </c>
      <c r="D13" s="36">
        <v>6500</v>
      </c>
      <c r="E13" s="36">
        <v>88500</v>
      </c>
      <c r="F13" s="46">
        <v>7150</v>
      </c>
      <c r="G13" s="46">
        <v>97350</v>
      </c>
      <c r="H13" s="7">
        <f t="shared" si="0"/>
        <v>650</v>
      </c>
      <c r="I13" s="7">
        <f t="shared" si="1"/>
        <v>8850</v>
      </c>
      <c r="J13" s="7">
        <v>0</v>
      </c>
      <c r="K13" s="7">
        <v>254</v>
      </c>
    </row>
    <row r="14" spans="1:11" ht="12.75">
      <c r="A14" s="7" t="s">
        <v>11</v>
      </c>
      <c r="B14" s="36">
        <v>2075</v>
      </c>
      <c r="C14" s="36">
        <v>20305</v>
      </c>
      <c r="D14" s="36">
        <v>2111</v>
      </c>
      <c r="E14" s="36">
        <v>20029</v>
      </c>
      <c r="F14" s="46">
        <v>2378</v>
      </c>
      <c r="G14" s="46">
        <v>22050</v>
      </c>
      <c r="H14" s="7">
        <f t="shared" si="0"/>
        <v>267</v>
      </c>
      <c r="I14" s="7">
        <f t="shared" si="1"/>
        <v>2021</v>
      </c>
      <c r="J14" s="7">
        <v>5</v>
      </c>
      <c r="K14" s="7">
        <v>81</v>
      </c>
    </row>
    <row r="15" spans="1:11" ht="12.75">
      <c r="A15" s="7" t="s">
        <v>12</v>
      </c>
      <c r="B15" s="36">
        <v>3314</v>
      </c>
      <c r="C15" s="36">
        <v>51887</v>
      </c>
      <c r="D15" s="36">
        <v>3344</v>
      </c>
      <c r="E15" s="36">
        <v>49939</v>
      </c>
      <c r="F15" s="46">
        <v>3666</v>
      </c>
      <c r="G15" s="46">
        <v>55702</v>
      </c>
      <c r="H15" s="7">
        <f t="shared" si="0"/>
        <v>322</v>
      </c>
      <c r="I15" s="7">
        <f t="shared" si="1"/>
        <v>5763</v>
      </c>
      <c r="J15" s="7">
        <v>17</v>
      </c>
      <c r="K15" s="7">
        <v>131</v>
      </c>
    </row>
    <row r="16" spans="1:11" ht="12.75">
      <c r="A16" s="7" t="s">
        <v>13</v>
      </c>
      <c r="B16" s="36">
        <v>2395</v>
      </c>
      <c r="C16" s="36">
        <v>30695</v>
      </c>
      <c r="D16" s="36">
        <v>2397</v>
      </c>
      <c r="E16" s="36">
        <v>29821</v>
      </c>
      <c r="F16" s="46">
        <v>2627</v>
      </c>
      <c r="G16" s="46">
        <v>34407</v>
      </c>
      <c r="H16" s="7">
        <f t="shared" si="0"/>
        <v>230</v>
      </c>
      <c r="I16" s="7">
        <f t="shared" si="1"/>
        <v>4586</v>
      </c>
      <c r="J16" s="7">
        <v>8</v>
      </c>
      <c r="K16" s="7">
        <v>99</v>
      </c>
    </row>
    <row r="17" spans="1:11" ht="12.75">
      <c r="A17" s="7" t="s">
        <v>14</v>
      </c>
      <c r="B17" s="36">
        <v>1168</v>
      </c>
      <c r="C17" s="36">
        <v>9038</v>
      </c>
      <c r="D17" s="36">
        <v>1232</v>
      </c>
      <c r="E17" s="36">
        <v>9529</v>
      </c>
      <c r="F17" s="46">
        <v>1403</v>
      </c>
      <c r="G17" s="46">
        <v>10943</v>
      </c>
      <c r="H17" s="7">
        <f t="shared" si="0"/>
        <v>171</v>
      </c>
      <c r="I17" s="7">
        <f t="shared" si="1"/>
        <v>1414</v>
      </c>
      <c r="J17" s="7">
        <v>6</v>
      </c>
      <c r="K17" s="7">
        <v>46</v>
      </c>
    </row>
    <row r="18" spans="1:11" ht="12.75">
      <c r="A18" s="7" t="s">
        <v>15</v>
      </c>
      <c r="B18" s="36">
        <v>517</v>
      </c>
      <c r="C18" s="36">
        <v>4069</v>
      </c>
      <c r="D18" s="36">
        <v>517</v>
      </c>
      <c r="E18" s="36">
        <v>4069</v>
      </c>
      <c r="F18" s="46">
        <v>660</v>
      </c>
      <c r="G18" s="46">
        <v>5794</v>
      </c>
      <c r="H18" s="7">
        <f t="shared" si="0"/>
        <v>143</v>
      </c>
      <c r="I18" s="7">
        <f t="shared" si="1"/>
        <v>1725</v>
      </c>
      <c r="J18" s="7">
        <v>0</v>
      </c>
      <c r="K18" s="7">
        <v>8</v>
      </c>
    </row>
    <row r="19" spans="1:11" ht="12.75">
      <c r="A19" s="7"/>
      <c r="B19" s="7"/>
      <c r="C19" s="7"/>
      <c r="D19" s="7"/>
      <c r="F19" s="46"/>
      <c r="G19" s="45"/>
      <c r="H19" s="9"/>
      <c r="I19" s="9"/>
      <c r="J19" s="7"/>
      <c r="K19" s="7"/>
    </row>
    <row r="20" spans="1:11" s="3" customFormat="1" ht="12.75">
      <c r="A20" s="6"/>
      <c r="B20" s="6"/>
      <c r="C20" s="6"/>
      <c r="D20" s="6"/>
      <c r="F20" s="37"/>
      <c r="G20" s="38"/>
      <c r="H20" s="7"/>
      <c r="I20" s="7"/>
      <c r="J20" s="6"/>
      <c r="K20" s="6"/>
    </row>
    <row r="21" spans="1:11" s="29" customFormat="1" ht="12.75">
      <c r="A21" s="17" t="s">
        <v>16</v>
      </c>
      <c r="B21" s="17">
        <f aca="true" t="shared" si="2" ref="B21:G21">SUM(B10:B20)</f>
        <v>22094</v>
      </c>
      <c r="C21" s="17">
        <f t="shared" si="2"/>
        <v>283085</v>
      </c>
      <c r="D21" s="17">
        <f t="shared" si="2"/>
        <v>22553</v>
      </c>
      <c r="E21" s="29">
        <f t="shared" si="2"/>
        <v>280140</v>
      </c>
      <c r="F21" s="47">
        <f t="shared" si="2"/>
        <v>25207</v>
      </c>
      <c r="G21" s="48">
        <f t="shared" si="2"/>
        <v>312740</v>
      </c>
      <c r="H21" s="17">
        <f>SUM(F21-D21)</f>
        <v>2654</v>
      </c>
      <c r="I21" s="17">
        <f>SUM(I10:I20)</f>
        <v>32600</v>
      </c>
      <c r="J21" s="17">
        <f>SUM(J10:J20)</f>
        <v>73</v>
      </c>
      <c r="K21" s="17">
        <f>SUM(K10:K20)</f>
        <v>929</v>
      </c>
    </row>
    <row r="22" spans="1:11" s="5" customFormat="1" ht="12.75">
      <c r="A22" s="9"/>
      <c r="B22" s="9"/>
      <c r="C22" s="9"/>
      <c r="D22" s="9"/>
      <c r="E22" s="9"/>
      <c r="F22" s="43"/>
      <c r="G22" s="44"/>
      <c r="H22" s="9"/>
      <c r="I22" s="9"/>
      <c r="J22" s="9"/>
      <c r="K2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Glatz</dc:creator>
  <cp:keywords/>
  <dc:description/>
  <cp:lastModifiedBy>Manuela Pall</cp:lastModifiedBy>
  <cp:lastPrinted>2014-03-17T15:56:25Z</cp:lastPrinted>
  <dcterms:created xsi:type="dcterms:W3CDTF">2001-12-13T08:09:15Z</dcterms:created>
  <dcterms:modified xsi:type="dcterms:W3CDTF">2014-05-07T13:52:23Z</dcterms:modified>
  <cp:category/>
  <cp:version/>
  <cp:contentType/>
  <cp:contentStatus/>
</cp:coreProperties>
</file>